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andoverzich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Januari" sheetId="3" state="visible" r:id="rId3"/>
    <sheet xmlns:r="http://schemas.openxmlformats.org/officeDocument/2006/relationships" name="Februari" sheetId="4" state="visible" r:id="rId4"/>
    <sheet xmlns:r="http://schemas.openxmlformats.org/officeDocument/2006/relationships" name="Maart" sheetId="5" state="visible" r:id="rId5"/>
    <sheet xmlns:r="http://schemas.openxmlformats.org/officeDocument/2006/relationships" name="April" sheetId="6" state="visible" r:id="rId6"/>
    <sheet xmlns:r="http://schemas.openxmlformats.org/officeDocument/2006/relationships" name="Mei" sheetId="7" state="visible" r:id="rId7"/>
    <sheet xmlns:r="http://schemas.openxmlformats.org/officeDocument/2006/relationships" name="Juni" sheetId="8" state="visible" r:id="rId8"/>
    <sheet xmlns:r="http://schemas.openxmlformats.org/officeDocument/2006/relationships" name="Juli" sheetId="9" state="visible" r:id="rId9"/>
    <sheet xmlns:r="http://schemas.openxmlformats.org/officeDocument/2006/relationships" name="Augustus" sheetId="10" state="visible" r:id="rId10"/>
    <sheet xmlns:r="http://schemas.openxmlformats.org/officeDocument/2006/relationships" name="September" sheetId="11" state="visible" r:id="rId11"/>
    <sheet xmlns:r="http://schemas.openxmlformats.org/officeDocument/2006/relationships" name="Oktober" sheetId="12" state="visible" r:id="rId12"/>
    <sheet xmlns:r="http://schemas.openxmlformats.org/officeDocument/2006/relationships" name="November" sheetId="13" state="visible" r:id="rId13"/>
    <sheet xmlns:r="http://schemas.openxmlformats.org/officeDocument/2006/relationships" name="December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9" fontId="0" fillId="0" borderId="0" pivotButton="0" quotePrefix="0" xfId="0"/>
    <xf numFmtId="0" fontId="0" fillId="0" borderId="0" applyAlignment="1" pivotButton="0" quotePrefix="0" xfId="0">
      <alignment horizontal="lef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Uitgaven per Categorie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'Dashboard'!P2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'Dashboard'!$N$3:$N$17</f>
            </numRef>
          </cat>
          <val>
            <numRef>
              <f>'Dashboard'!$P$3:$P$17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Verdeling</a:t>
            </a:r>
          </a:p>
        </rich>
      </tx>
    </title>
    <plotArea>
      <pieChart>
        <varyColors val="1"/>
        <ser>
          <idx val="0"/>
          <order val="0"/>
          <tx>
            <strRef>
              <f>'Dashboard'!O2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'Dashboard'!$N$3:$N$17</f>
            </numRef>
          </cat>
          <val>
            <numRef>
              <f>'Dashboard'!$O$3:$O$17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Besteed vs Resterend per Categorie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'Dashboard'!P2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'Dashboard'!$N$3:$N$17</f>
            </numRef>
          </cat>
          <val>
            <numRef>
              <f>'Dashboard'!$P$3:$P$17</f>
            </numRef>
          </val>
        </ser>
        <ser>
          <idx val="1"/>
          <order val="1"/>
          <tx>
            <strRef>
              <f>'Dashboard'!Q2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'Dashboard'!$N$3:$N$17</f>
            </numRef>
          </cat>
          <val>
            <numRef>
              <f>'Dashboard'!$Q$3:$Q$17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Percentage Besteed per Categorie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'Dashboard'!R2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'Dashboard'!$N$3:$N$17</f>
            </numRef>
          </cat>
          <val>
            <numRef>
              <f>'Dashboard'!$R$3:$R$17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0</col>
      <colOff>0</colOff>
      <row>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19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2</row>
      <rowOff>0</rowOff>
    </from>
    <ext cx="720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9</col>
      <colOff>0</colOff>
      <row>19</row>
      <rowOff>0</rowOff>
    </from>
    <ext cx="6480000" cy="360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A2" t="inlineStr">
        <is>
          <t>Leuke dingen</t>
        </is>
      </c>
      <c r="B2" t="n">
        <v>150</v>
      </c>
      <c r="C2" t="n">
        <v>150</v>
      </c>
      <c r="D2" t="n">
        <v>45</v>
      </c>
      <c r="E2">
        <f>C2-D2</f>
        <v/>
      </c>
      <c r="F2" s="3">
        <f>IF(B2=0,0,D2/B2)</f>
        <v/>
      </c>
    </row>
    <row r="3">
      <c r="A3" t="inlineStr">
        <is>
          <t>Supermarkt</t>
        </is>
      </c>
      <c r="B3" t="n">
        <v>400</v>
      </c>
      <c r="C3" t="n">
        <v>400</v>
      </c>
      <c r="D3" t="n">
        <v>212</v>
      </c>
      <c r="E3">
        <f>C3-D3</f>
        <v/>
      </c>
      <c r="F3" s="3">
        <f>IF(B3=0,0,D3/B3)</f>
        <v/>
      </c>
    </row>
    <row r="4">
      <c r="A4" t="inlineStr">
        <is>
          <t>Abonnementen</t>
        </is>
      </c>
      <c r="B4" t="n">
        <v>75</v>
      </c>
      <c r="C4" t="n">
        <v>75</v>
      </c>
      <c r="D4" t="n">
        <v>75</v>
      </c>
      <c r="E4">
        <f>C4-D4</f>
        <v/>
      </c>
      <c r="F4" s="3">
        <f>IF(B4=0,0,D4/B4)</f>
        <v/>
      </c>
    </row>
    <row r="5">
      <c r="E5">
        <f>C5-D5</f>
        <v/>
      </c>
    </row>
    <row r="6">
      <c r="E6">
        <f>C6-D6</f>
        <v/>
      </c>
    </row>
    <row r="7">
      <c r="E7">
        <f>C7-D7</f>
        <v/>
      </c>
    </row>
    <row r="8">
      <c r="E8">
        <f>C8-D8</f>
        <v/>
      </c>
    </row>
    <row r="9">
      <c r="E9">
        <f>C9-D9</f>
        <v/>
      </c>
    </row>
    <row r="10">
      <c r="E10">
        <f>C10-D10</f>
        <v/>
      </c>
    </row>
    <row r="11">
      <c r="E11">
        <f>C11-D11</f>
        <v/>
      </c>
    </row>
    <row r="12">
      <c r="E12">
        <f>C12-D12</f>
        <v/>
      </c>
    </row>
    <row r="13">
      <c r="E13">
        <f>C13-D13</f>
        <v/>
      </c>
    </row>
    <row r="14">
      <c r="E14">
        <f>C14-D14</f>
        <v/>
      </c>
    </row>
    <row r="15">
      <c r="E15">
        <f>C15-D15</f>
        <v/>
      </c>
    </row>
    <row r="16">
      <c r="E16">
        <f>C16-D16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4">
    <cfRule type="dataBar" priority="1">
      <dataBar>
        <cfvo type="num" val="0"/>
        <cfvo type="num" val="1"/>
        <color rgb="0063C384"/>
      </dataBar>
    </cfRule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E2">
        <f>C2-D2</f>
        <v/>
      </c>
      <c r="F2" s="3">
        <f>IF(B2=0,0,D2/B2)</f>
        <v/>
      </c>
    </row>
    <row r="3">
      <c r="E3">
        <f>C3-D3</f>
        <v/>
      </c>
      <c r="F3" s="3">
        <f>IF(B3=0,0,D3/B3)</f>
        <v/>
      </c>
    </row>
    <row r="4"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E2">
        <f>C2-D2</f>
        <v/>
      </c>
      <c r="F2" s="3">
        <f>IF(B2=0,0,D2/B2)</f>
        <v/>
      </c>
    </row>
    <row r="3">
      <c r="E3">
        <f>C3-D3</f>
        <v/>
      </c>
      <c r="F3" s="3">
        <f>IF(B3=0,0,D3/B3)</f>
        <v/>
      </c>
    </row>
    <row r="4"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E2">
        <f>C2-D2</f>
        <v/>
      </c>
      <c r="F2" s="3">
        <f>IF(B2=0,0,D2/B2)</f>
        <v/>
      </c>
    </row>
    <row r="3">
      <c r="E3">
        <f>C3-D3</f>
        <v/>
      </c>
      <c r="F3" s="3">
        <f>IF(B3=0,0,D3/B3)</f>
        <v/>
      </c>
    </row>
    <row r="4"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E2">
        <f>C2-D2</f>
        <v/>
      </c>
      <c r="F2" s="3">
        <f>IF(B2=0,0,D2/B2)</f>
        <v/>
      </c>
    </row>
    <row r="3">
      <c r="E3">
        <f>C3-D3</f>
        <v/>
      </c>
      <c r="F3" s="3">
        <f>IF(B3=0,0,D3/B3)</f>
        <v/>
      </c>
    </row>
    <row r="4"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E2">
        <f>C2-D2</f>
        <v/>
      </c>
      <c r="F2" s="3">
        <f>IF(B2=0,0,D2/B2)</f>
        <v/>
      </c>
    </row>
    <row r="3">
      <c r="E3">
        <f>C3-D3</f>
        <v/>
      </c>
      <c r="F3" s="3">
        <f>IF(B3=0,0,D3/B3)</f>
        <v/>
      </c>
    </row>
    <row r="4"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17"/>
  <sheetViews>
    <sheetView workbookViewId="0">
      <selection activeCell="A1" sqref="A1"/>
    </sheetView>
  </sheetViews>
  <sheetFormatPr baseColWidth="8" defaultRowHeight="15"/>
  <cols>
    <col width="2.5" customWidth="1" min="14" max="14"/>
    <col width="2.5" customWidth="1" min="15" max="15"/>
    <col width="2.5" customWidth="1" min="16" max="16"/>
    <col width="2.5" customWidth="1" min="17" max="17"/>
    <col width="2.5" customWidth="1" min="18" max="18"/>
  </cols>
  <sheetData>
    <row r="1">
      <c r="A1" s="2" t="inlineStr">
        <is>
          <t>Cash Stuffing Dashboard</t>
        </is>
      </c>
    </row>
    <row r="2">
      <c r="A2" s="1" t="inlineStr">
        <is>
          <t>Maand:</t>
        </is>
      </c>
      <c r="B2" s="4" t="inlineStr">
        <is>
          <t>Januari</t>
        </is>
      </c>
      <c r="N2" s="1" t="inlineStr">
        <is>
          <t>Categorie</t>
        </is>
      </c>
      <c r="O2" s="1" t="inlineStr">
        <is>
          <t>Budget (€)</t>
        </is>
      </c>
      <c r="P2" s="1" t="inlineStr">
        <is>
          <t>Uitgaven (€)</t>
        </is>
      </c>
      <c r="Q2" s="1" t="inlineStr">
        <is>
          <t>Resterend (€)</t>
        </is>
      </c>
      <c r="R2" s="1" t="inlineStr">
        <is>
          <t>% Besteed</t>
        </is>
      </c>
    </row>
    <row r="3">
      <c r="N3">
        <f>INDIRECT("'"&amp;$B$2&amp;"'!A2")</f>
        <v/>
      </c>
      <c r="O3">
        <f>INDIRECT("'"&amp;$B$2&amp;"'!B2")</f>
        <v/>
      </c>
      <c r="P3">
        <f>INDIRECT("'"&amp;$B$2&amp;"'!D2")</f>
        <v/>
      </c>
      <c r="Q3">
        <f>INDIRECT("'"&amp;$B$2&amp;"'!E2")</f>
        <v/>
      </c>
      <c r="R3" s="3">
        <f>INDIRECT("'"&amp;$B$2&amp;"'!F2")</f>
        <v/>
      </c>
    </row>
    <row r="4">
      <c r="N4">
        <f>INDIRECT("'"&amp;$B$2&amp;"'!A3")</f>
        <v/>
      </c>
      <c r="O4">
        <f>INDIRECT("'"&amp;$B$2&amp;"'!B3")</f>
        <v/>
      </c>
      <c r="P4">
        <f>INDIRECT("'"&amp;$B$2&amp;"'!D3")</f>
        <v/>
      </c>
      <c r="Q4">
        <f>INDIRECT("'"&amp;$B$2&amp;"'!E3")</f>
        <v/>
      </c>
      <c r="R4" s="3">
        <f>INDIRECT("'"&amp;$B$2&amp;"'!F3")</f>
        <v/>
      </c>
    </row>
    <row r="5">
      <c r="N5">
        <f>INDIRECT("'"&amp;$B$2&amp;"'!A4")</f>
        <v/>
      </c>
      <c r="O5">
        <f>INDIRECT("'"&amp;$B$2&amp;"'!B4")</f>
        <v/>
      </c>
      <c r="P5">
        <f>INDIRECT("'"&amp;$B$2&amp;"'!D4")</f>
        <v/>
      </c>
      <c r="Q5">
        <f>INDIRECT("'"&amp;$B$2&amp;"'!E4")</f>
        <v/>
      </c>
      <c r="R5" s="3">
        <f>INDIRECT("'"&amp;$B$2&amp;"'!F4")</f>
        <v/>
      </c>
    </row>
    <row r="6">
      <c r="N6">
        <f>INDIRECT("'"&amp;$B$2&amp;"'!A5")</f>
        <v/>
      </c>
      <c r="O6">
        <f>INDIRECT("'"&amp;$B$2&amp;"'!B5")</f>
        <v/>
      </c>
      <c r="P6">
        <f>INDIRECT("'"&amp;$B$2&amp;"'!D5")</f>
        <v/>
      </c>
      <c r="Q6">
        <f>INDIRECT("'"&amp;$B$2&amp;"'!E5")</f>
        <v/>
      </c>
      <c r="R6" s="3">
        <f>INDIRECT("'"&amp;$B$2&amp;"'!F5")</f>
        <v/>
      </c>
    </row>
    <row r="7">
      <c r="N7">
        <f>INDIRECT("'"&amp;$B$2&amp;"'!A6")</f>
        <v/>
      </c>
      <c r="O7">
        <f>INDIRECT("'"&amp;$B$2&amp;"'!B6")</f>
        <v/>
      </c>
      <c r="P7">
        <f>INDIRECT("'"&amp;$B$2&amp;"'!D6")</f>
        <v/>
      </c>
      <c r="Q7">
        <f>INDIRECT("'"&amp;$B$2&amp;"'!E6")</f>
        <v/>
      </c>
      <c r="R7" s="3">
        <f>INDIRECT("'"&amp;$B$2&amp;"'!F6")</f>
        <v/>
      </c>
    </row>
    <row r="8">
      <c r="N8">
        <f>INDIRECT("'"&amp;$B$2&amp;"'!A7")</f>
        <v/>
      </c>
      <c r="O8">
        <f>INDIRECT("'"&amp;$B$2&amp;"'!B7")</f>
        <v/>
      </c>
      <c r="P8">
        <f>INDIRECT("'"&amp;$B$2&amp;"'!D7")</f>
        <v/>
      </c>
      <c r="Q8">
        <f>INDIRECT("'"&amp;$B$2&amp;"'!E7")</f>
        <v/>
      </c>
      <c r="R8" s="3">
        <f>INDIRECT("'"&amp;$B$2&amp;"'!F7")</f>
        <v/>
      </c>
    </row>
    <row r="9">
      <c r="N9">
        <f>INDIRECT("'"&amp;$B$2&amp;"'!A8")</f>
        <v/>
      </c>
      <c r="O9">
        <f>INDIRECT("'"&amp;$B$2&amp;"'!B8")</f>
        <v/>
      </c>
      <c r="P9">
        <f>INDIRECT("'"&amp;$B$2&amp;"'!D8")</f>
        <v/>
      </c>
      <c r="Q9">
        <f>INDIRECT("'"&amp;$B$2&amp;"'!E8")</f>
        <v/>
      </c>
      <c r="R9" s="3">
        <f>INDIRECT("'"&amp;$B$2&amp;"'!F8")</f>
        <v/>
      </c>
    </row>
    <row r="10">
      <c r="N10">
        <f>INDIRECT("'"&amp;$B$2&amp;"'!A9")</f>
        <v/>
      </c>
      <c r="O10">
        <f>INDIRECT("'"&amp;$B$2&amp;"'!B9")</f>
        <v/>
      </c>
      <c r="P10">
        <f>INDIRECT("'"&amp;$B$2&amp;"'!D9")</f>
        <v/>
      </c>
      <c r="Q10">
        <f>INDIRECT("'"&amp;$B$2&amp;"'!E9")</f>
        <v/>
      </c>
      <c r="R10" s="3">
        <f>INDIRECT("'"&amp;$B$2&amp;"'!F9")</f>
        <v/>
      </c>
    </row>
    <row r="11">
      <c r="N11">
        <f>INDIRECT("'"&amp;$B$2&amp;"'!A10")</f>
        <v/>
      </c>
      <c r="O11">
        <f>INDIRECT("'"&amp;$B$2&amp;"'!B10")</f>
        <v/>
      </c>
      <c r="P11">
        <f>INDIRECT("'"&amp;$B$2&amp;"'!D10")</f>
        <v/>
      </c>
      <c r="Q11">
        <f>INDIRECT("'"&amp;$B$2&amp;"'!E10")</f>
        <v/>
      </c>
      <c r="R11" s="3">
        <f>INDIRECT("'"&amp;$B$2&amp;"'!F10")</f>
        <v/>
      </c>
    </row>
    <row r="12">
      <c r="N12">
        <f>INDIRECT("'"&amp;$B$2&amp;"'!A11")</f>
        <v/>
      </c>
      <c r="O12">
        <f>INDIRECT("'"&amp;$B$2&amp;"'!B11")</f>
        <v/>
      </c>
      <c r="P12">
        <f>INDIRECT("'"&amp;$B$2&amp;"'!D11")</f>
        <v/>
      </c>
      <c r="Q12">
        <f>INDIRECT("'"&amp;$B$2&amp;"'!E11")</f>
        <v/>
      </c>
      <c r="R12" s="3">
        <f>INDIRECT("'"&amp;$B$2&amp;"'!F11")</f>
        <v/>
      </c>
    </row>
    <row r="13">
      <c r="N13">
        <f>INDIRECT("'"&amp;$B$2&amp;"'!A12")</f>
        <v/>
      </c>
      <c r="O13">
        <f>INDIRECT("'"&amp;$B$2&amp;"'!B12")</f>
        <v/>
      </c>
      <c r="P13">
        <f>INDIRECT("'"&amp;$B$2&amp;"'!D12")</f>
        <v/>
      </c>
      <c r="Q13">
        <f>INDIRECT("'"&amp;$B$2&amp;"'!E12")</f>
        <v/>
      </c>
      <c r="R13" s="3">
        <f>INDIRECT("'"&amp;$B$2&amp;"'!F12")</f>
        <v/>
      </c>
    </row>
    <row r="14">
      <c r="N14">
        <f>INDIRECT("'"&amp;$B$2&amp;"'!A13")</f>
        <v/>
      </c>
      <c r="O14">
        <f>INDIRECT("'"&amp;$B$2&amp;"'!B13")</f>
        <v/>
      </c>
      <c r="P14">
        <f>INDIRECT("'"&amp;$B$2&amp;"'!D13")</f>
        <v/>
      </c>
      <c r="Q14">
        <f>INDIRECT("'"&amp;$B$2&amp;"'!E13")</f>
        <v/>
      </c>
      <c r="R14" s="3">
        <f>INDIRECT("'"&amp;$B$2&amp;"'!F13")</f>
        <v/>
      </c>
    </row>
    <row r="15">
      <c r="N15">
        <f>INDIRECT("'"&amp;$B$2&amp;"'!A14")</f>
        <v/>
      </c>
      <c r="O15">
        <f>INDIRECT("'"&amp;$B$2&amp;"'!B14")</f>
        <v/>
      </c>
      <c r="P15">
        <f>INDIRECT("'"&amp;$B$2&amp;"'!D14")</f>
        <v/>
      </c>
      <c r="Q15">
        <f>INDIRECT("'"&amp;$B$2&amp;"'!E14")</f>
        <v/>
      </c>
      <c r="R15" s="3">
        <f>INDIRECT("'"&amp;$B$2&amp;"'!F14")</f>
        <v/>
      </c>
    </row>
    <row r="16">
      <c r="N16">
        <f>INDIRECT("'"&amp;$B$2&amp;"'!A15")</f>
        <v/>
      </c>
      <c r="O16">
        <f>INDIRECT("'"&amp;$B$2&amp;"'!B15")</f>
        <v/>
      </c>
      <c r="P16">
        <f>INDIRECT("'"&amp;$B$2&amp;"'!D15")</f>
        <v/>
      </c>
      <c r="Q16">
        <f>INDIRECT("'"&amp;$B$2&amp;"'!E15")</f>
        <v/>
      </c>
      <c r="R16" s="3">
        <f>INDIRECT("'"&amp;$B$2&amp;"'!F15")</f>
        <v/>
      </c>
    </row>
    <row r="17">
      <c r="N17">
        <f>INDIRECT("'"&amp;$B$2&amp;"'!A16")</f>
        <v/>
      </c>
      <c r="O17">
        <f>INDIRECT("'"&amp;$B$2&amp;"'!B16")</f>
        <v/>
      </c>
      <c r="P17">
        <f>INDIRECT("'"&amp;$B$2&amp;"'!D16")</f>
        <v/>
      </c>
      <c r="Q17">
        <f>INDIRECT("'"&amp;$B$2&amp;"'!E16")</f>
        <v/>
      </c>
      <c r="R17" s="3">
        <f>INDIRECT("'"&amp;$B$2&amp;"'!F16")</f>
        <v/>
      </c>
    </row>
  </sheetData>
  <conditionalFormatting sqref="R3:R17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dataValidations count="1">
    <dataValidation sqref="B2" showDropDown="0" showInputMessage="0" showErrorMessage="0" allowBlank="0" type="list">
      <formula1>"Januari,Februari,Maart,April,Mei,Juni,Juli,Augustus,September,Oktober,November,December"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A2" t="inlineStr">
        <is>
          <t>Leuke dingen</t>
        </is>
      </c>
      <c r="B2" t="n">
        <v>150</v>
      </c>
      <c r="C2" t="n">
        <v>150</v>
      </c>
      <c r="D2" t="n">
        <v>45</v>
      </c>
      <c r="E2">
        <f>C2-D2</f>
        <v/>
      </c>
      <c r="F2" s="3">
        <f>IF(B2=0,0,D2/B2)</f>
        <v/>
      </c>
    </row>
    <row r="3">
      <c r="A3" t="inlineStr">
        <is>
          <t>Supermarkt</t>
        </is>
      </c>
      <c r="B3" t="n">
        <v>400</v>
      </c>
      <c r="C3" t="n">
        <v>400</v>
      </c>
      <c r="D3" t="n">
        <v>212</v>
      </c>
      <c r="E3">
        <f>C3-D3</f>
        <v/>
      </c>
      <c r="F3" s="3">
        <f>IF(B3=0,0,D3/B3)</f>
        <v/>
      </c>
    </row>
    <row r="4">
      <c r="A4" t="inlineStr">
        <is>
          <t>Abonnementen</t>
        </is>
      </c>
      <c r="B4" t="n">
        <v>75</v>
      </c>
      <c r="C4" t="n">
        <v>75</v>
      </c>
      <c r="D4" t="n">
        <v>75</v>
      </c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E2">
        <f>C2-D2</f>
        <v/>
      </c>
      <c r="F2" s="3">
        <f>IF(B2=0,0,D2/B2)</f>
        <v/>
      </c>
    </row>
    <row r="3">
      <c r="E3">
        <f>C3-D3</f>
        <v/>
      </c>
      <c r="F3" s="3">
        <f>IF(B3=0,0,D3/B3)</f>
        <v/>
      </c>
    </row>
    <row r="4"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E2">
        <f>C2-D2</f>
        <v/>
      </c>
      <c r="F2" s="3">
        <f>IF(B2=0,0,D2/B2)</f>
        <v/>
      </c>
    </row>
    <row r="3">
      <c r="E3">
        <f>C3-D3</f>
        <v/>
      </c>
      <c r="F3" s="3">
        <f>IF(B3=0,0,D3/B3)</f>
        <v/>
      </c>
    </row>
    <row r="4"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E2">
        <f>C2-D2</f>
        <v/>
      </c>
      <c r="F2" s="3">
        <f>IF(B2=0,0,D2/B2)</f>
        <v/>
      </c>
    </row>
    <row r="3">
      <c r="E3">
        <f>C3-D3</f>
        <v/>
      </c>
      <c r="F3" s="3">
        <f>IF(B3=0,0,D3/B3)</f>
        <v/>
      </c>
    </row>
    <row r="4"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E2">
        <f>C2-D2</f>
        <v/>
      </c>
      <c r="F2" s="3">
        <f>IF(B2=0,0,D2/B2)</f>
        <v/>
      </c>
    </row>
    <row r="3">
      <c r="E3">
        <f>C3-D3</f>
        <v/>
      </c>
      <c r="F3" s="3">
        <f>IF(B3=0,0,D3/B3)</f>
        <v/>
      </c>
    </row>
    <row r="4"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E2">
        <f>C2-D2</f>
        <v/>
      </c>
      <c r="F2" s="3">
        <f>IF(B2=0,0,D2/B2)</f>
        <v/>
      </c>
    </row>
    <row r="3">
      <c r="E3">
        <f>C3-D3</f>
        <v/>
      </c>
      <c r="F3" s="3">
        <f>IF(B3=0,0,D3/B3)</f>
        <v/>
      </c>
    </row>
    <row r="4"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5" customWidth="1" min="4" max="4"/>
    <col width="18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Startbedrag (€)</t>
        </is>
      </c>
      <c r="D1" s="1" t="inlineStr">
        <is>
          <t>Uitgaven (€)</t>
        </is>
      </c>
      <c r="E1" s="1" t="inlineStr">
        <is>
          <t>Resterend (€)</t>
        </is>
      </c>
      <c r="F1" s="1" t="inlineStr">
        <is>
          <t>% Besteed</t>
        </is>
      </c>
    </row>
    <row r="2">
      <c r="E2">
        <f>C2-D2</f>
        <v/>
      </c>
      <c r="F2" s="3">
        <f>IF(B2=0,0,D2/B2)</f>
        <v/>
      </c>
    </row>
    <row r="3">
      <c r="E3">
        <f>C3-D3</f>
        <v/>
      </c>
      <c r="F3" s="3">
        <f>IF(B3=0,0,D3/B3)</f>
        <v/>
      </c>
    </row>
    <row r="4">
      <c r="E4">
        <f>C4-D4</f>
        <v/>
      </c>
      <c r="F4" s="3">
        <f>IF(B4=0,0,D4/B4)</f>
        <v/>
      </c>
    </row>
    <row r="5">
      <c r="E5">
        <f>C5-D5</f>
        <v/>
      </c>
      <c r="F5" s="3">
        <f>IF(B5=0,0,D5/B5)</f>
        <v/>
      </c>
    </row>
    <row r="6">
      <c r="E6">
        <f>C6-D6</f>
        <v/>
      </c>
      <c r="F6" s="3">
        <f>IF(B6=0,0,D6/B6)</f>
        <v/>
      </c>
    </row>
    <row r="7">
      <c r="E7">
        <f>C7-D7</f>
        <v/>
      </c>
      <c r="F7" s="3">
        <f>IF(B7=0,0,D7/B7)</f>
        <v/>
      </c>
    </row>
    <row r="8">
      <c r="E8">
        <f>C8-D8</f>
        <v/>
      </c>
      <c r="F8" s="3">
        <f>IF(B8=0,0,D8/B8)</f>
        <v/>
      </c>
    </row>
    <row r="9">
      <c r="E9">
        <f>C9-D9</f>
        <v/>
      </c>
      <c r="F9" s="3">
        <f>IF(B9=0,0,D9/B9)</f>
        <v/>
      </c>
    </row>
    <row r="10">
      <c r="E10">
        <f>C10-D10</f>
        <v/>
      </c>
      <c r="F10" s="3">
        <f>IF(B10=0,0,D10/B10)</f>
        <v/>
      </c>
    </row>
    <row r="11">
      <c r="E11">
        <f>C11-D11</f>
        <v/>
      </c>
      <c r="F11" s="3">
        <f>IF(B11=0,0,D11/B11)</f>
        <v/>
      </c>
    </row>
    <row r="12">
      <c r="E12">
        <f>C12-D12</f>
        <v/>
      </c>
      <c r="F12" s="3">
        <f>IF(B12=0,0,D12/B12)</f>
        <v/>
      </c>
    </row>
    <row r="13">
      <c r="E13">
        <f>C13-D13</f>
        <v/>
      </c>
      <c r="F13" s="3">
        <f>IF(B13=0,0,D13/B13)</f>
        <v/>
      </c>
    </row>
    <row r="14">
      <c r="E14">
        <f>C14-D14</f>
        <v/>
      </c>
      <c r="F14" s="3">
        <f>IF(B14=0,0,D14/B14)</f>
        <v/>
      </c>
    </row>
    <row r="15">
      <c r="E15">
        <f>C15-D15</f>
        <v/>
      </c>
      <c r="F15" s="3">
        <f>IF(B15=0,0,D15/B15)</f>
        <v/>
      </c>
    </row>
    <row r="16">
      <c r="E16">
        <f>C16-D16</f>
        <v/>
      </c>
      <c r="F16" s="3">
        <f>IF(B16=0,0,D16/B16)</f>
        <v/>
      </c>
    </row>
    <row r="17">
      <c r="A17" s="1" t="inlineStr">
        <is>
          <t>Totaal</t>
        </is>
      </c>
      <c r="B17" s="1">
        <f>SUM(B2:B16)</f>
        <v/>
      </c>
      <c r="C17" s="1">
        <f>SUM(C2:C16)</f>
        <v/>
      </c>
      <c r="D17" s="1">
        <f>SUM(D2:D16)</f>
        <v/>
      </c>
      <c r="E17" s="1">
        <f>SUM(E2:E16)</f>
        <v/>
      </c>
    </row>
  </sheetData>
  <conditionalFormatting sqref="F2:F16">
    <cfRule type="cellIs" priority="1" operator="lessThan" stopIfTrue="1">
      <formula>0.7</formula>
    </cfRule>
    <cfRule type="cellIs" priority="2" operator="between" stopIfTrue="1">
      <formula>0.7</formula>
      <formula>0.9</formula>
    </cfRule>
    <cfRule type="cellIs" priority="3" operator="greaterThanOrEqual" stopIfTrue="1">
      <formula>0.9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2026-02-14T12:44:40Z</dcterms:created>
  <dcterms:modified xmlns:dcterms="http://purl.org/dc/terms/" xmlns:xsi="http://www.w3.org/2001/XMLSchema-instance" xsi:type="dcterms:W3CDTF">2026-02-14T12:49:27Z</dcterms:modified>
</cp:coreProperties>
</file>